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Lis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I11"/>
</calcChain>
</file>

<file path=xl/sharedStrings.xml><?xml version="1.0" encoding="utf-8"?>
<sst xmlns="http://schemas.openxmlformats.org/spreadsheetml/2006/main" count="162" uniqueCount="112">
  <si>
    <t>Sdružení pro rozvoj a obnovu obcí Vranovska</t>
  </si>
  <si>
    <t>Příjmy</t>
  </si>
  <si>
    <t>paragraf</t>
  </si>
  <si>
    <t>položka</t>
  </si>
  <si>
    <t>název</t>
  </si>
  <si>
    <t>částka</t>
  </si>
  <si>
    <t xml:space="preserve">Neinvestiční přijaté dotace od obcí </t>
  </si>
  <si>
    <t xml:space="preserve">Příjmy z finančních operací </t>
  </si>
  <si>
    <t xml:space="preserve"> </t>
  </si>
  <si>
    <t>8115</t>
  </si>
  <si>
    <t xml:space="preserve">Zapojení části finančních prostředků z běžného účtu  </t>
  </si>
  <si>
    <t>CELKEM</t>
  </si>
  <si>
    <t>Výdaje</t>
  </si>
  <si>
    <t>Příspěvek na provoz TIC</t>
  </si>
  <si>
    <t>Ostatní osobní výdaje</t>
  </si>
  <si>
    <t>Služby školení a vzdělávání</t>
  </si>
  <si>
    <t>Nákup ostatních služeb</t>
  </si>
  <si>
    <t>Pohoštění</t>
  </si>
  <si>
    <t>Služby peněžních ústavů</t>
  </si>
  <si>
    <t>Platby daní a poplatků státnímu rozpočtu</t>
  </si>
  <si>
    <t>Návrh rozpočtu je sestaven jako vyrovnaný.</t>
  </si>
  <si>
    <t>Valná hromada:</t>
  </si>
  <si>
    <t>Návrh rozpočtu je položkový.</t>
  </si>
  <si>
    <t>Sejmuto z internetové stránky DSO + ÚD obcí:</t>
  </si>
  <si>
    <t>částky jsou uvedeny v tis.korunách</t>
  </si>
  <si>
    <t>č.ř.</t>
  </si>
  <si>
    <t>Rok</t>
  </si>
  <si>
    <t>A</t>
  </si>
  <si>
    <t>Počáteční stav peněžních prostředků k 1.1.</t>
  </si>
  <si>
    <t>20,1</t>
  </si>
  <si>
    <t>P1</t>
  </si>
  <si>
    <t>Třída 1</t>
  </si>
  <si>
    <t>Daňové příjmy - ř. 4010</t>
  </si>
  <si>
    <t>P2</t>
  </si>
  <si>
    <t>Třída 2</t>
  </si>
  <si>
    <t>Nedaňové příjmy - ř. 4020</t>
  </si>
  <si>
    <t>0,1</t>
  </si>
  <si>
    <t>P3</t>
  </si>
  <si>
    <t>Třída 3</t>
  </si>
  <si>
    <t>Kapitálové příjmy - ř. 4030</t>
  </si>
  <si>
    <t>0</t>
  </si>
  <si>
    <t>P4</t>
  </si>
  <si>
    <t>Třída 4</t>
  </si>
  <si>
    <t>Přijaté dotace - ř. 4040</t>
  </si>
  <si>
    <t>200</t>
  </si>
  <si>
    <t>Pc</t>
  </si>
  <si>
    <t>P1+P2+P3+P4</t>
  </si>
  <si>
    <t>Příjmy celkem ( po konsolidaci)</t>
  </si>
  <si>
    <t>200,1</t>
  </si>
  <si>
    <t>P5</t>
  </si>
  <si>
    <t>úvěry krátkodobé - ř. 8113</t>
  </si>
  <si>
    <t>P6</t>
  </si>
  <si>
    <t>úvěry dlouhodobé - ř. 8123</t>
  </si>
  <si>
    <t>Pf</t>
  </si>
  <si>
    <t>P5 + P6</t>
  </si>
  <si>
    <t>Přijaté úvěry</t>
  </si>
  <si>
    <t>P</t>
  </si>
  <si>
    <t>Pc + Pf</t>
  </si>
  <si>
    <t>Konsolidované příjmy celkem</t>
  </si>
  <si>
    <t>V1</t>
  </si>
  <si>
    <t>Třída 5</t>
  </si>
  <si>
    <t>Běžné (neinvestiční) výdaje</t>
  </si>
  <si>
    <t>150</t>
  </si>
  <si>
    <t>V2</t>
  </si>
  <si>
    <t>Třída 6</t>
  </si>
  <si>
    <t>Kapitálové (investiční) výdaje</t>
  </si>
  <si>
    <t>Vc</t>
  </si>
  <si>
    <t>V1 + V2</t>
  </si>
  <si>
    <t>Výdaje celkem (po konsolidaci)</t>
  </si>
  <si>
    <t>V4</t>
  </si>
  <si>
    <t>splátka jistiny krátkodobých úvěrů ř. 8112</t>
  </si>
  <si>
    <t>V5</t>
  </si>
  <si>
    <t>splátka jistiny dlouhodobých úvěrů ř. 8122</t>
  </si>
  <si>
    <t>Vf</t>
  </si>
  <si>
    <t>V4 až V5</t>
  </si>
  <si>
    <t>Splátky jistin úvěrů</t>
  </si>
  <si>
    <t>V</t>
  </si>
  <si>
    <t>Vc + Vf</t>
  </si>
  <si>
    <t>Konsolidované výdaje celkem</t>
  </si>
  <si>
    <t>D</t>
  </si>
  <si>
    <t>P - V</t>
  </si>
  <si>
    <t>Hotovost běžného roku</t>
  </si>
  <si>
    <t>50,1</t>
  </si>
  <si>
    <t>E</t>
  </si>
  <si>
    <t>A + D</t>
  </si>
  <si>
    <t>Hotovost na konci roku</t>
  </si>
  <si>
    <t>Přijaté dotace ř. 4040:</t>
  </si>
  <si>
    <t>Neinvestiční přijaté transfery od obcí</t>
  </si>
  <si>
    <t xml:space="preserve">Neinvestiční přijaté transfery od krajů:    </t>
  </si>
  <si>
    <t>Návrh Střednědobého výhledu rozpočtu Sdružení pro rozvoj a obnovu obcí Vranovska na období let 2021 - 2025</t>
  </si>
  <si>
    <t>Návrh rozpočtu pro rok 2020</t>
  </si>
  <si>
    <t xml:space="preserve">číslo usnesení:  </t>
  </si>
  <si>
    <t xml:space="preserve">Schváleno valnou hromadou: </t>
  </si>
  <si>
    <t xml:space="preserve">Číslo usnesení:  </t>
  </si>
  <si>
    <t xml:space="preserve">                předseda Sdružení pro rozvoj a obnovu obcí Vranovska</t>
  </si>
  <si>
    <t>220</t>
  </si>
  <si>
    <t>210</t>
  </si>
  <si>
    <t>20</t>
  </si>
  <si>
    <t>220,1</t>
  </si>
  <si>
    <t>40,1</t>
  </si>
  <si>
    <t>210,1</t>
  </si>
  <si>
    <t>10,1</t>
  </si>
  <si>
    <t>50,2</t>
  </si>
  <si>
    <t>100,3</t>
  </si>
  <si>
    <t>150,4</t>
  </si>
  <si>
    <t>200,5</t>
  </si>
  <si>
    <t>Návrh rozpočtu byl projednán výborem DSO dne 11.03.2020, č.usnesení 05/01/20</t>
  </si>
  <si>
    <t>Návrh střednědobého výhledu byl projednán výborem DSO dne 11.03.2020, č.usnesení 06/01/20</t>
  </si>
  <si>
    <t xml:space="preserve">  </t>
  </si>
  <si>
    <t>Schváleno:</t>
  </si>
  <si>
    <t>Vyvěšeno na internetové stránky DSO + ÚD obcí:  12.03.2020</t>
  </si>
  <si>
    <t>Vyvěšeno na internetové stránky DSO + ÚD obcí:        12.03.2020</t>
  </si>
</sst>
</file>

<file path=xl/styles.xml><?xml version="1.0" encoding="utf-8"?>
<styleSheet xmlns="http://schemas.openxmlformats.org/spreadsheetml/2006/main">
  <numFmts count="3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.00\ &quot;Kč&quot;"/>
  </numFmts>
  <fonts count="16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7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0" fillId="0" borderId="14" xfId="0" applyBorder="1"/>
    <xf numFmtId="49" fontId="0" fillId="0" borderId="11" xfId="0" applyNumberFormat="1" applyBorder="1" applyAlignment="1">
      <alignment horizontal="center"/>
    </xf>
    <xf numFmtId="0" fontId="9" fillId="0" borderId="16" xfId="0" applyFont="1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8" fillId="0" borderId="0" xfId="0" applyFont="1" applyBorder="1"/>
    <xf numFmtId="164" fontId="10" fillId="0" borderId="0" xfId="0" applyNumberFormat="1" applyFont="1" applyBorder="1"/>
    <xf numFmtId="0" fontId="6" fillId="0" borderId="0" xfId="0" applyFont="1"/>
    <xf numFmtId="164" fontId="3" fillId="0" borderId="0" xfId="0" applyNumberFormat="1" applyFont="1"/>
    <xf numFmtId="0" fontId="5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/>
    <xf numFmtId="0" fontId="6" fillId="0" borderId="22" xfId="0" applyFont="1" applyBorder="1" applyAlignment="1">
      <alignment horizontal="center"/>
    </xf>
    <xf numFmtId="0" fontId="7" fillId="0" borderId="0" xfId="0" applyFont="1" applyBorder="1"/>
    <xf numFmtId="0" fontId="3" fillId="0" borderId="16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4" fontId="6" fillId="0" borderId="0" xfId="0" applyNumberFormat="1" applyFont="1"/>
    <xf numFmtId="0" fontId="6" fillId="0" borderId="0" xfId="0" applyFont="1" applyAlignment="1"/>
    <xf numFmtId="0" fontId="11" fillId="0" borderId="0" xfId="0" applyFont="1" applyAlignment="1"/>
    <xf numFmtId="0" fontId="0" fillId="0" borderId="0" xfId="0" applyBorder="1" applyAlignment="1"/>
    <xf numFmtId="0" fontId="0" fillId="0" borderId="0" xfId="0" applyBorder="1" applyAlignment="1"/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2" fillId="0" borderId="27" xfId="0" applyFont="1" applyBorder="1"/>
    <xf numFmtId="0" fontId="0" fillId="0" borderId="23" xfId="0" applyBorder="1"/>
    <xf numFmtId="49" fontId="12" fillId="0" borderId="24" xfId="0" applyNumberFormat="1" applyFont="1" applyBorder="1" applyAlignment="1">
      <alignment horizontal="center"/>
    </xf>
    <xf numFmtId="49" fontId="12" fillId="0" borderId="23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1" fontId="12" fillId="0" borderId="0" xfId="0" applyNumberFormat="1" applyFont="1" applyBorder="1"/>
    <xf numFmtId="0" fontId="0" fillId="0" borderId="30" xfId="0" applyBorder="1"/>
    <xf numFmtId="0" fontId="0" fillId="0" borderId="18" xfId="0" applyBorder="1"/>
    <xf numFmtId="49" fontId="0" fillId="0" borderId="21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1" fontId="0" fillId="0" borderId="0" xfId="0" applyNumberFormat="1" applyBorder="1"/>
    <xf numFmtId="49" fontId="0" fillId="0" borderId="26" xfId="0" applyNumberFormat="1" applyFill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30" xfId="0" applyNumberFormat="1" applyFill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4" fillId="0" borderId="18" xfId="0" applyFont="1" applyBorder="1"/>
    <xf numFmtId="49" fontId="0" fillId="0" borderId="19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0" fontId="12" fillId="0" borderId="18" xfId="0" applyFont="1" applyBorder="1"/>
    <xf numFmtId="0" fontId="12" fillId="0" borderId="30" xfId="0" applyFont="1" applyBorder="1"/>
    <xf numFmtId="49" fontId="12" fillId="0" borderId="26" xfId="0" applyNumberFormat="1" applyFon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0" fontId="12" fillId="0" borderId="10" xfId="0" applyFont="1" applyBorder="1"/>
    <xf numFmtId="49" fontId="12" fillId="0" borderId="9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6" fillId="0" borderId="0" xfId="0" applyFont="1" applyBorder="1" applyAlignment="1"/>
    <xf numFmtId="0" fontId="1" fillId="0" borderId="0" xfId="0" applyFont="1" applyAlignment="1">
      <alignment horizontal="center"/>
    </xf>
    <xf numFmtId="0" fontId="6" fillId="0" borderId="0" xfId="0" applyFont="1" applyBorder="1"/>
    <xf numFmtId="0" fontId="6" fillId="0" borderId="34" xfId="0" applyFont="1" applyBorder="1" applyAlignment="1"/>
    <xf numFmtId="0" fontId="5" fillId="0" borderId="0" xfId="0" applyFont="1"/>
    <xf numFmtId="0" fontId="15" fillId="0" borderId="0" xfId="0" applyFont="1"/>
    <xf numFmtId="44" fontId="6" fillId="0" borderId="12" xfId="0" applyNumberFormat="1" applyFont="1" applyBorder="1" applyAlignment="1">
      <alignment horizontal="center"/>
    </xf>
    <xf numFmtId="44" fontId="6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6" fillId="0" borderId="5" xfId="0" applyNumberFormat="1" applyFont="1" applyBorder="1" applyAlignment="1">
      <alignment horizontal="center"/>
    </xf>
    <xf numFmtId="44" fontId="6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0" borderId="15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44" fontId="6" fillId="0" borderId="5" xfId="0" applyNumberFormat="1" applyFont="1" applyBorder="1" applyAlignment="1"/>
    <xf numFmtId="44" fontId="6" fillId="0" borderId="8" xfId="0" applyNumberFormat="1" applyFont="1" applyBorder="1" applyAlignment="1"/>
    <xf numFmtId="44" fontId="6" fillId="0" borderId="21" xfId="0" applyNumberFormat="1" applyFont="1" applyBorder="1" applyAlignment="1">
      <alignment vertical="center"/>
    </xf>
    <xf numFmtId="44" fontId="6" fillId="0" borderId="19" xfId="0" applyNumberFormat="1" applyFont="1" applyBorder="1" applyAlignment="1">
      <alignment vertical="center"/>
    </xf>
    <xf numFmtId="44" fontId="6" fillId="0" borderId="21" xfId="0" applyNumberFormat="1" applyFont="1" applyBorder="1" applyAlignment="1"/>
    <xf numFmtId="44" fontId="6" fillId="0" borderId="19" xfId="0" applyNumberFormat="1" applyFont="1" applyBorder="1" applyAlignment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4" fontId="8" fillId="0" borderId="15" xfId="0" applyNumberFormat="1" applyFont="1" applyBorder="1" applyAlignment="1">
      <alignment horizontal="right"/>
    </xf>
    <xf numFmtId="164" fontId="8" fillId="0" borderId="17" xfId="0" applyNumberFormat="1" applyFont="1" applyBorder="1" applyAlignment="1">
      <alignment horizontal="right"/>
    </xf>
    <xf numFmtId="0" fontId="0" fillId="0" borderId="23" xfId="0" applyBorder="1" applyAlignment="1"/>
    <xf numFmtId="0" fontId="0" fillId="0" borderId="10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0" xfId="0" applyAlignment="1"/>
    <xf numFmtId="0" fontId="0" fillId="0" borderId="0" xfId="0" applyBorder="1" applyAlignment="1"/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8" xfId="0" applyFont="1" applyBorder="1" applyAlignment="1"/>
    <xf numFmtId="0" fontId="12" fillId="0" borderId="29" xfId="0" applyFont="1" applyBorder="1" applyAlignment="1"/>
    <xf numFmtId="44" fontId="6" fillId="0" borderId="12" xfId="0" applyNumberFormat="1" applyFont="1" applyBorder="1" applyAlignment="1"/>
    <xf numFmtId="44" fontId="6" fillId="0" borderId="13" xfId="0" applyNumberFormat="1" applyFont="1" applyBorder="1" applyAlignment="1"/>
    <xf numFmtId="0" fontId="0" fillId="0" borderId="21" xfId="0" applyBorder="1" applyAlignment="1"/>
    <xf numFmtId="0" fontId="0" fillId="0" borderId="20" xfId="0" applyBorder="1" applyAlignment="1"/>
    <xf numFmtId="0" fontId="12" fillId="0" borderId="21" xfId="0" applyFont="1" applyBorder="1" applyAlignment="1"/>
    <xf numFmtId="0" fontId="6" fillId="0" borderId="0" xfId="0" applyFont="1" applyBorder="1" applyAlignment="1">
      <alignment horizontal="left"/>
    </xf>
    <xf numFmtId="0" fontId="8" fillId="0" borderId="25" xfId="0" applyFont="1" applyFill="1" applyBorder="1" applyAlignment="1">
      <alignment horizontal="left"/>
    </xf>
    <xf numFmtId="0" fontId="12" fillId="0" borderId="20" xfId="0" applyFont="1" applyBorder="1" applyAlignment="1"/>
    <xf numFmtId="0" fontId="12" fillId="0" borderId="12" xfId="0" applyFont="1" applyBorder="1" applyAlignment="1"/>
    <xf numFmtId="0" fontId="12" fillId="0" borderId="33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3</xdr:col>
      <xdr:colOff>400050</xdr:colOff>
      <xdr:row>3</xdr:row>
      <xdr:rowOff>9525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22288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4"/>
  <sheetViews>
    <sheetView tabSelected="1" zoomScaleNormal="100" workbookViewId="0">
      <selection activeCell="H26" sqref="H26"/>
    </sheetView>
  </sheetViews>
  <sheetFormatPr defaultRowHeight="15"/>
  <cols>
    <col min="5" max="5" width="24.85546875" customWidth="1"/>
  </cols>
  <sheetData>
    <row r="1" spans="1:14" ht="22.5">
      <c r="D1" s="93" t="s">
        <v>0</v>
      </c>
      <c r="E1" s="93"/>
      <c r="F1" s="93"/>
      <c r="G1" s="93"/>
      <c r="H1" s="93"/>
      <c r="I1" s="93"/>
      <c r="J1" s="93"/>
      <c r="K1" s="93"/>
      <c r="L1" s="93"/>
      <c r="M1" s="93"/>
      <c r="N1" s="1"/>
    </row>
    <row r="2" spans="1:14" ht="22.5">
      <c r="A2" s="2"/>
      <c r="B2" s="2"/>
      <c r="C2" s="2"/>
      <c r="D2" s="93"/>
      <c r="E2" s="93"/>
      <c r="F2" s="93"/>
      <c r="G2" s="93"/>
      <c r="H2" s="93"/>
      <c r="I2" s="93"/>
      <c r="J2" s="93"/>
      <c r="K2" s="93"/>
      <c r="L2" s="93"/>
      <c r="M2" s="93"/>
      <c r="N2" s="1"/>
    </row>
    <row r="3" spans="1:14" ht="15.75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2.5">
      <c r="A4" s="94" t="s">
        <v>90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ht="22.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19.5" thickBot="1">
      <c r="A6" s="4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thickBot="1">
      <c r="A7" s="5" t="s">
        <v>2</v>
      </c>
      <c r="B7" s="6" t="s">
        <v>3</v>
      </c>
      <c r="C7" s="95" t="s">
        <v>4</v>
      </c>
      <c r="D7" s="95"/>
      <c r="E7" s="95"/>
      <c r="F7" s="95"/>
      <c r="G7" s="95"/>
      <c r="H7" s="95"/>
      <c r="I7" s="96" t="s">
        <v>5</v>
      </c>
      <c r="J7" s="97"/>
      <c r="K7" s="3"/>
      <c r="L7" s="3"/>
      <c r="M7" s="3"/>
      <c r="N7" s="3"/>
    </row>
    <row r="8" spans="1:14" ht="15.75" thickTop="1">
      <c r="A8" s="7"/>
      <c r="B8" s="8">
        <v>4121</v>
      </c>
      <c r="C8" s="9" t="s">
        <v>6</v>
      </c>
      <c r="D8" s="9"/>
      <c r="E8" s="9"/>
      <c r="F8" s="9"/>
      <c r="G8" s="9"/>
      <c r="H8" s="9"/>
      <c r="I8" s="98">
        <v>223000</v>
      </c>
      <c r="J8" s="99"/>
      <c r="K8" s="10"/>
      <c r="L8" s="10"/>
      <c r="M8" s="10"/>
      <c r="N8" s="3"/>
    </row>
    <row r="9" spans="1:14" ht="15.75" thickBot="1">
      <c r="A9" s="11">
        <v>6310</v>
      </c>
      <c r="B9" s="12">
        <v>2141</v>
      </c>
      <c r="C9" s="13" t="s">
        <v>7</v>
      </c>
      <c r="D9" s="13"/>
      <c r="E9" s="13"/>
      <c r="F9" s="13"/>
      <c r="G9" s="13"/>
      <c r="H9" s="13"/>
      <c r="I9" s="91">
        <v>100</v>
      </c>
      <c r="J9" s="92"/>
      <c r="K9" s="10"/>
      <c r="L9" s="10"/>
      <c r="M9" s="10"/>
      <c r="N9" s="3"/>
    </row>
    <row r="10" spans="1:14" ht="15.75" thickBot="1">
      <c r="A10" s="14" t="s">
        <v>8</v>
      </c>
      <c r="B10" s="15" t="s">
        <v>9</v>
      </c>
      <c r="C10" s="114" t="s">
        <v>10</v>
      </c>
      <c r="D10" s="115"/>
      <c r="E10" s="115"/>
      <c r="F10" s="115"/>
      <c r="G10" s="115"/>
      <c r="H10" s="116"/>
      <c r="I10" s="117">
        <v>0</v>
      </c>
      <c r="J10" s="118"/>
      <c r="K10" s="10"/>
      <c r="L10" s="10"/>
      <c r="M10" s="10"/>
      <c r="N10" s="3"/>
    </row>
    <row r="11" spans="1:14" ht="16.5" thickBot="1">
      <c r="A11" s="100" t="s">
        <v>11</v>
      </c>
      <c r="B11" s="101"/>
      <c r="C11" s="16"/>
      <c r="D11" s="16"/>
      <c r="E11" s="16"/>
      <c r="F11" s="16"/>
      <c r="G11" s="16"/>
      <c r="H11" s="16"/>
      <c r="I11" s="102">
        <f>SUM(I8:J10)</f>
        <v>223100</v>
      </c>
      <c r="J11" s="103"/>
      <c r="K11" s="10"/>
      <c r="L11" s="10"/>
      <c r="M11" s="10"/>
      <c r="N11" s="3"/>
    </row>
    <row r="12" spans="1:14">
      <c r="A12" s="17"/>
      <c r="B12" s="18"/>
      <c r="C12" s="104"/>
      <c r="D12" s="104"/>
      <c r="E12" s="104"/>
      <c r="F12" s="104"/>
      <c r="G12" s="104"/>
      <c r="H12" s="104"/>
      <c r="I12" s="19"/>
      <c r="J12" s="20"/>
      <c r="K12" s="10"/>
      <c r="L12" s="10"/>
      <c r="M12" s="10"/>
      <c r="N12" s="3"/>
    </row>
    <row r="13" spans="1:14" ht="19.5" thickBot="1">
      <c r="A13" s="4" t="s">
        <v>12</v>
      </c>
      <c r="B13" s="21"/>
      <c r="C13" s="21"/>
      <c r="D13" s="21"/>
      <c r="E13" s="21"/>
      <c r="F13" s="21"/>
      <c r="G13" s="21"/>
      <c r="H13" s="21"/>
      <c r="I13" s="3"/>
      <c r="J13" s="22"/>
      <c r="K13" s="10"/>
      <c r="L13" s="10"/>
      <c r="M13" s="10"/>
      <c r="N13" s="3"/>
    </row>
    <row r="14" spans="1:14" ht="15.75" thickBot="1">
      <c r="A14" s="6" t="s">
        <v>2</v>
      </c>
      <c r="B14" s="23" t="s">
        <v>3</v>
      </c>
      <c r="C14" s="95" t="s">
        <v>4</v>
      </c>
      <c r="D14" s="95"/>
      <c r="E14" s="95"/>
      <c r="F14" s="95"/>
      <c r="G14" s="95"/>
      <c r="H14" s="95"/>
      <c r="I14" s="96" t="s">
        <v>5</v>
      </c>
      <c r="J14" s="97"/>
      <c r="K14" s="10"/>
      <c r="L14" s="10"/>
      <c r="M14" s="10"/>
      <c r="N14" s="3"/>
    </row>
    <row r="15" spans="1:14" ht="15.75" thickTop="1">
      <c r="A15" s="8">
        <v>2143</v>
      </c>
      <c r="B15" s="24">
        <v>5321</v>
      </c>
      <c r="C15" s="105" t="s">
        <v>13</v>
      </c>
      <c r="D15" s="106"/>
      <c r="E15" s="106"/>
      <c r="F15" s="106"/>
      <c r="G15" s="106"/>
      <c r="H15" s="107"/>
      <c r="I15" s="108">
        <v>75000</v>
      </c>
      <c r="J15" s="109"/>
      <c r="K15" s="10"/>
      <c r="L15" s="10"/>
      <c r="M15" s="10"/>
      <c r="N15" s="3"/>
    </row>
    <row r="16" spans="1:14">
      <c r="A16" s="25">
        <v>3639</v>
      </c>
      <c r="B16" s="26">
        <v>5021</v>
      </c>
      <c r="C16" s="27" t="s">
        <v>14</v>
      </c>
      <c r="D16" s="27"/>
      <c r="E16" s="27"/>
      <c r="F16" s="27"/>
      <c r="G16" s="27"/>
      <c r="H16" s="27"/>
      <c r="I16" s="110">
        <v>20000</v>
      </c>
      <c r="J16" s="111"/>
      <c r="K16" s="10"/>
      <c r="L16" s="10"/>
      <c r="M16" s="10"/>
      <c r="N16" s="3"/>
    </row>
    <row r="17" spans="1:14">
      <c r="A17" s="25">
        <v>3639</v>
      </c>
      <c r="B17" s="26">
        <v>5167</v>
      </c>
      <c r="C17" s="27" t="s">
        <v>15</v>
      </c>
      <c r="D17" s="27"/>
      <c r="E17" s="27"/>
      <c r="F17" s="27"/>
      <c r="G17" s="27"/>
      <c r="H17" s="27"/>
      <c r="I17" s="112">
        <v>10000</v>
      </c>
      <c r="J17" s="113"/>
      <c r="K17" s="10"/>
      <c r="L17" s="10"/>
      <c r="M17" s="10"/>
      <c r="N17" s="3"/>
    </row>
    <row r="18" spans="1:14">
      <c r="A18" s="25">
        <v>3639</v>
      </c>
      <c r="B18" s="26">
        <v>5169</v>
      </c>
      <c r="C18" s="27" t="s">
        <v>16</v>
      </c>
      <c r="D18" s="27"/>
      <c r="E18" s="27"/>
      <c r="F18" s="27"/>
      <c r="G18" s="27"/>
      <c r="H18" s="27"/>
      <c r="I18" s="112">
        <v>75000</v>
      </c>
      <c r="J18" s="113"/>
      <c r="K18" s="10"/>
      <c r="L18" s="10"/>
      <c r="M18" s="10"/>
      <c r="N18" s="3"/>
    </row>
    <row r="19" spans="1:14">
      <c r="A19" s="25">
        <v>3639</v>
      </c>
      <c r="B19" s="26">
        <v>5175</v>
      </c>
      <c r="C19" s="27" t="s">
        <v>17</v>
      </c>
      <c r="D19" s="27"/>
      <c r="E19" s="27"/>
      <c r="F19" s="27"/>
      <c r="G19" s="27"/>
      <c r="H19" s="27"/>
      <c r="I19" s="112">
        <v>40000</v>
      </c>
      <c r="J19" s="113"/>
      <c r="K19" s="10"/>
      <c r="L19" s="10"/>
      <c r="M19" s="10"/>
      <c r="N19" s="3"/>
    </row>
    <row r="20" spans="1:14">
      <c r="A20" s="25">
        <v>6310</v>
      </c>
      <c r="B20" s="26">
        <v>5163</v>
      </c>
      <c r="C20" s="27" t="s">
        <v>18</v>
      </c>
      <c r="D20" s="27"/>
      <c r="E20" s="27"/>
      <c r="F20" s="27"/>
      <c r="G20" s="27"/>
      <c r="H20" s="27"/>
      <c r="I20" s="112">
        <v>3000</v>
      </c>
      <c r="J20" s="113"/>
      <c r="K20" s="10"/>
      <c r="L20" s="10"/>
      <c r="M20" s="10"/>
      <c r="N20" s="3"/>
    </row>
    <row r="21" spans="1:14" ht="15.75" thickBot="1">
      <c r="A21" s="12">
        <v>6399</v>
      </c>
      <c r="B21" s="28">
        <v>5362</v>
      </c>
      <c r="C21" s="13" t="s">
        <v>19</v>
      </c>
      <c r="D21" s="13"/>
      <c r="E21" s="13"/>
      <c r="F21" s="13"/>
      <c r="G21" s="13"/>
      <c r="H21" s="13"/>
      <c r="I21" s="131">
        <v>100</v>
      </c>
      <c r="J21" s="132"/>
      <c r="K21" s="29"/>
      <c r="L21" s="10"/>
      <c r="M21" s="10"/>
      <c r="N21" s="3"/>
    </row>
    <row r="22" spans="1:14" ht="16.5" thickBot="1">
      <c r="A22" s="100" t="s">
        <v>11</v>
      </c>
      <c r="B22" s="101"/>
      <c r="C22" s="30"/>
      <c r="D22" s="30"/>
      <c r="E22" s="30"/>
      <c r="F22" s="30"/>
      <c r="G22" s="30"/>
      <c r="H22" s="30"/>
      <c r="I22" s="102">
        <f>SUM(I15:J21)</f>
        <v>223100</v>
      </c>
      <c r="J22" s="103"/>
      <c r="K22" s="10"/>
      <c r="L22" s="10"/>
      <c r="M22" s="10"/>
      <c r="N22" s="3"/>
    </row>
    <row r="23" spans="1:14" ht="15.75">
      <c r="A23" s="31"/>
      <c r="B23" s="31"/>
      <c r="C23" s="32"/>
      <c r="D23" s="32"/>
      <c r="E23" s="32"/>
      <c r="F23" s="32" t="s">
        <v>109</v>
      </c>
      <c r="G23" s="32"/>
      <c r="H23" s="32"/>
      <c r="I23" s="33"/>
      <c r="J23" s="33"/>
      <c r="K23" s="10"/>
      <c r="L23" s="10"/>
      <c r="M23" s="10"/>
      <c r="N23" s="3"/>
    </row>
    <row r="24" spans="1:14">
      <c r="A24" s="21" t="s">
        <v>20</v>
      </c>
      <c r="B24" s="21"/>
      <c r="C24" s="21"/>
      <c r="D24" s="21"/>
      <c r="E24" s="21"/>
      <c r="F24" s="84" t="s">
        <v>21</v>
      </c>
      <c r="G24" s="84"/>
      <c r="H24" s="84"/>
      <c r="I24" s="84"/>
      <c r="J24" s="84"/>
      <c r="K24" s="3"/>
      <c r="L24" s="3"/>
      <c r="M24" s="3"/>
      <c r="N24" s="3"/>
    </row>
    <row r="25" spans="1:14">
      <c r="A25" s="21" t="s">
        <v>22</v>
      </c>
      <c r="B25" s="21"/>
      <c r="C25" s="21"/>
      <c r="D25" s="21"/>
      <c r="E25" s="21"/>
      <c r="F25" s="35" t="s">
        <v>91</v>
      </c>
      <c r="G25" s="35"/>
      <c r="H25" s="35"/>
      <c r="I25" s="35"/>
      <c r="J25" s="35"/>
    </row>
    <row r="26" spans="1:14">
      <c r="A26" s="21" t="s">
        <v>106</v>
      </c>
      <c r="B26" s="21"/>
      <c r="C26" s="21"/>
      <c r="D26" s="21"/>
      <c r="E26" s="21"/>
      <c r="F26" s="21"/>
      <c r="I26" s="21"/>
      <c r="J26" s="21"/>
    </row>
    <row r="27" spans="1:14">
      <c r="A27" s="89" t="s">
        <v>110</v>
      </c>
      <c r="B27" s="90"/>
      <c r="C27" s="90"/>
      <c r="D27" s="90"/>
      <c r="E27" s="89"/>
      <c r="F27" s="34"/>
      <c r="G27" s="85"/>
      <c r="H27" s="85"/>
      <c r="I27" s="85"/>
      <c r="J27" s="85"/>
      <c r="K27" s="85"/>
      <c r="L27" s="85"/>
      <c r="M27" s="35"/>
      <c r="N27" s="3"/>
    </row>
    <row r="28" spans="1:14">
      <c r="A28" s="89" t="s">
        <v>23</v>
      </c>
      <c r="B28" s="90"/>
      <c r="C28" s="90"/>
      <c r="D28" s="90"/>
      <c r="E28" s="89"/>
      <c r="F28" s="21"/>
      <c r="G28" s="87"/>
      <c r="H28" s="85"/>
      <c r="I28" s="85"/>
      <c r="J28" s="85"/>
      <c r="K28" s="85"/>
      <c r="L28" s="35"/>
      <c r="M28" s="35"/>
      <c r="N28" s="21"/>
    </row>
    <row r="29" spans="1:14">
      <c r="A29" s="21" t="s">
        <v>8</v>
      </c>
      <c r="B29" s="21"/>
      <c r="C29" s="21"/>
      <c r="D29" s="21"/>
      <c r="E29" s="21"/>
      <c r="F29" s="35" t="s">
        <v>94</v>
      </c>
      <c r="G29" s="88" t="s">
        <v>8</v>
      </c>
      <c r="H29" s="88"/>
      <c r="I29" s="88"/>
      <c r="J29" s="88"/>
      <c r="K29" s="88"/>
      <c r="L29" s="35"/>
      <c r="M29" s="35"/>
      <c r="N29" s="35"/>
    </row>
    <row r="30" spans="1:14" ht="15.75">
      <c r="A30" s="36" t="s">
        <v>89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4" ht="15.75" thickBot="1">
      <c r="F31" t="s">
        <v>24</v>
      </c>
    </row>
    <row r="32" spans="1:14" ht="15.75" thickBot="1">
      <c r="A32" s="119" t="s">
        <v>25</v>
      </c>
      <c r="B32" s="121"/>
      <c r="C32" s="122"/>
      <c r="D32" s="122"/>
      <c r="E32" s="122"/>
      <c r="F32" s="126" t="s">
        <v>26</v>
      </c>
      <c r="G32" s="127"/>
      <c r="H32" s="127"/>
      <c r="I32" s="127"/>
      <c r="J32" s="128"/>
      <c r="K32" s="37"/>
      <c r="L32" s="37"/>
    </row>
    <row r="33" spans="1:12" ht="15.75" thickBot="1">
      <c r="A33" s="120"/>
      <c r="B33" s="123"/>
      <c r="C33" s="124"/>
      <c r="D33" s="124"/>
      <c r="E33" s="125"/>
      <c r="F33" s="39">
        <v>2021</v>
      </c>
      <c r="G33" s="40">
        <v>2022</v>
      </c>
      <c r="H33" s="41">
        <v>2023</v>
      </c>
      <c r="I33" s="40">
        <v>2024</v>
      </c>
      <c r="J33" s="40">
        <v>2025</v>
      </c>
      <c r="K33" s="17"/>
      <c r="L33" s="17"/>
    </row>
    <row r="34" spans="1:12">
      <c r="A34" s="42" t="s">
        <v>27</v>
      </c>
      <c r="B34" s="43"/>
      <c r="C34" s="129" t="s">
        <v>28</v>
      </c>
      <c r="D34" s="130"/>
      <c r="E34" s="130"/>
      <c r="F34" s="44" t="s">
        <v>97</v>
      </c>
      <c r="G34" s="45" t="s">
        <v>99</v>
      </c>
      <c r="H34" s="46" t="s">
        <v>102</v>
      </c>
      <c r="I34" s="45" t="s">
        <v>103</v>
      </c>
      <c r="J34" s="45" t="s">
        <v>104</v>
      </c>
      <c r="K34" s="47"/>
      <c r="L34" s="17"/>
    </row>
    <row r="35" spans="1:12">
      <c r="A35" s="48" t="s">
        <v>30</v>
      </c>
      <c r="B35" s="49" t="s">
        <v>31</v>
      </c>
      <c r="C35" s="133" t="s">
        <v>32</v>
      </c>
      <c r="D35" s="134"/>
      <c r="E35" s="134"/>
      <c r="F35" s="50">
        <v>0</v>
      </c>
      <c r="G35" s="51">
        <v>0</v>
      </c>
      <c r="H35" s="52">
        <v>0</v>
      </c>
      <c r="I35" s="51">
        <v>0</v>
      </c>
      <c r="J35" s="51">
        <v>0</v>
      </c>
      <c r="K35" s="53"/>
      <c r="L35" s="17"/>
    </row>
    <row r="36" spans="1:12">
      <c r="A36" s="49" t="s">
        <v>33</v>
      </c>
      <c r="B36" s="48" t="s">
        <v>34</v>
      </c>
      <c r="C36" s="133" t="s">
        <v>35</v>
      </c>
      <c r="D36" s="134"/>
      <c r="E36" s="134"/>
      <c r="F36" s="54" t="s">
        <v>36</v>
      </c>
      <c r="G36" s="55" t="s">
        <v>36</v>
      </c>
      <c r="H36" s="56" t="s">
        <v>36</v>
      </c>
      <c r="I36" s="55" t="s">
        <v>36</v>
      </c>
      <c r="J36" s="55" t="s">
        <v>36</v>
      </c>
      <c r="K36" s="53"/>
      <c r="L36" s="17"/>
    </row>
    <row r="37" spans="1:12">
      <c r="A37" s="48" t="s">
        <v>37</v>
      </c>
      <c r="B37" s="49" t="s">
        <v>38</v>
      </c>
      <c r="C37" s="133" t="s">
        <v>39</v>
      </c>
      <c r="D37" s="134"/>
      <c r="E37" s="134"/>
      <c r="F37" s="50">
        <v>0</v>
      </c>
      <c r="G37" s="51">
        <v>0</v>
      </c>
      <c r="H37" s="52">
        <v>0</v>
      </c>
      <c r="I37" s="57" t="s">
        <v>40</v>
      </c>
      <c r="J37" s="57" t="s">
        <v>40</v>
      </c>
      <c r="K37" s="53"/>
      <c r="L37" s="17"/>
    </row>
    <row r="38" spans="1:12">
      <c r="A38" s="49" t="s">
        <v>41</v>
      </c>
      <c r="B38" s="48" t="s">
        <v>42</v>
      </c>
      <c r="C38" s="133" t="s">
        <v>43</v>
      </c>
      <c r="D38" s="134"/>
      <c r="E38" s="134"/>
      <c r="F38" s="54" t="s">
        <v>95</v>
      </c>
      <c r="G38" s="55" t="s">
        <v>96</v>
      </c>
      <c r="H38" s="56" t="s">
        <v>44</v>
      </c>
      <c r="I38" s="55" t="s">
        <v>44</v>
      </c>
      <c r="J38" s="55" t="s">
        <v>44</v>
      </c>
      <c r="K38" s="53"/>
      <c r="L38" s="17"/>
    </row>
    <row r="39" spans="1:12">
      <c r="A39" s="48" t="s">
        <v>45</v>
      </c>
      <c r="B39" s="58" t="s">
        <v>46</v>
      </c>
      <c r="C39" s="133" t="s">
        <v>47</v>
      </c>
      <c r="D39" s="134"/>
      <c r="E39" s="134"/>
      <c r="F39" s="50" t="s">
        <v>98</v>
      </c>
      <c r="G39" s="51" t="s">
        <v>100</v>
      </c>
      <c r="H39" s="59" t="s">
        <v>48</v>
      </c>
      <c r="I39" s="51" t="s">
        <v>48</v>
      </c>
      <c r="J39" s="51" t="s">
        <v>48</v>
      </c>
      <c r="K39" s="53"/>
      <c r="L39" s="17"/>
    </row>
    <row r="40" spans="1:12">
      <c r="A40" s="49" t="s">
        <v>49</v>
      </c>
      <c r="B40" s="48"/>
      <c r="C40" s="133" t="s">
        <v>50</v>
      </c>
      <c r="D40" s="134"/>
      <c r="E40" s="134"/>
      <c r="F40" s="60">
        <v>0</v>
      </c>
      <c r="G40" s="55">
        <v>0</v>
      </c>
      <c r="H40" s="18">
        <v>0</v>
      </c>
      <c r="I40" s="55">
        <v>0</v>
      </c>
      <c r="J40" s="55">
        <v>0</v>
      </c>
      <c r="K40" s="53"/>
      <c r="L40" s="17"/>
    </row>
    <row r="41" spans="1:12">
      <c r="A41" s="48" t="s">
        <v>51</v>
      </c>
      <c r="B41" s="49"/>
      <c r="C41" s="133" t="s">
        <v>52</v>
      </c>
      <c r="D41" s="134"/>
      <c r="E41" s="134"/>
      <c r="F41" s="50">
        <v>0</v>
      </c>
      <c r="G41" s="51">
        <v>0</v>
      </c>
      <c r="H41" s="52">
        <v>0</v>
      </c>
      <c r="I41" s="51">
        <v>0</v>
      </c>
      <c r="J41" s="51">
        <v>0</v>
      </c>
      <c r="K41" s="53"/>
      <c r="L41" s="17"/>
    </row>
    <row r="42" spans="1:12">
      <c r="A42" s="48" t="s">
        <v>53</v>
      </c>
      <c r="B42" s="49" t="s">
        <v>54</v>
      </c>
      <c r="C42" s="133" t="s">
        <v>55</v>
      </c>
      <c r="D42" s="134"/>
      <c r="E42" s="134"/>
      <c r="F42" s="50">
        <v>0</v>
      </c>
      <c r="G42" s="50">
        <v>0</v>
      </c>
      <c r="H42" s="50">
        <v>0</v>
      </c>
      <c r="I42" s="51">
        <v>0</v>
      </c>
      <c r="J42" s="51">
        <v>0</v>
      </c>
      <c r="K42" s="53"/>
      <c r="L42" s="17"/>
    </row>
    <row r="43" spans="1:12">
      <c r="A43" s="61" t="s">
        <v>56</v>
      </c>
      <c r="B43" s="62" t="s">
        <v>57</v>
      </c>
      <c r="C43" s="135" t="s">
        <v>58</v>
      </c>
      <c r="D43" s="134"/>
      <c r="E43" s="134"/>
      <c r="F43" s="63" t="s">
        <v>98</v>
      </c>
      <c r="G43" s="64" t="s">
        <v>100</v>
      </c>
      <c r="H43" s="65" t="s">
        <v>48</v>
      </c>
      <c r="I43" s="64" t="s">
        <v>48</v>
      </c>
      <c r="J43" s="64" t="s">
        <v>48</v>
      </c>
      <c r="K43" s="47"/>
      <c r="L43" s="17"/>
    </row>
    <row r="44" spans="1:12">
      <c r="A44" s="48" t="s">
        <v>59</v>
      </c>
      <c r="B44" s="49" t="s">
        <v>60</v>
      </c>
      <c r="C44" s="133" t="s">
        <v>61</v>
      </c>
      <c r="D44" s="134"/>
      <c r="E44" s="134"/>
      <c r="F44" s="50" t="s">
        <v>44</v>
      </c>
      <c r="G44" s="51" t="s">
        <v>44</v>
      </c>
      <c r="H44" s="52" t="s">
        <v>62</v>
      </c>
      <c r="I44" s="51" t="s">
        <v>62</v>
      </c>
      <c r="J44" s="51" t="s">
        <v>62</v>
      </c>
      <c r="K44" s="53"/>
      <c r="L44" s="17"/>
    </row>
    <row r="45" spans="1:12">
      <c r="A45" s="48" t="s">
        <v>63</v>
      </c>
      <c r="B45" s="48" t="s">
        <v>64</v>
      </c>
      <c r="C45" s="133" t="s">
        <v>65</v>
      </c>
      <c r="D45" s="134"/>
      <c r="E45" s="134"/>
      <c r="F45" s="60"/>
      <c r="G45" s="55">
        <v>0</v>
      </c>
      <c r="H45" s="56">
        <v>0</v>
      </c>
      <c r="I45" s="55">
        <v>0</v>
      </c>
      <c r="J45" s="55">
        <v>0</v>
      </c>
      <c r="K45" s="53"/>
      <c r="L45" s="17"/>
    </row>
    <row r="46" spans="1:12">
      <c r="A46" s="49" t="s">
        <v>66</v>
      </c>
      <c r="B46" s="49" t="s">
        <v>67</v>
      </c>
      <c r="C46" s="133" t="s">
        <v>68</v>
      </c>
      <c r="D46" s="134"/>
      <c r="E46" s="134"/>
      <c r="F46" s="50" t="s">
        <v>44</v>
      </c>
      <c r="G46" s="51" t="s">
        <v>44</v>
      </c>
      <c r="H46" s="51" t="s">
        <v>62</v>
      </c>
      <c r="I46" s="51" t="s">
        <v>62</v>
      </c>
      <c r="J46" s="51" t="s">
        <v>62</v>
      </c>
      <c r="K46" s="53"/>
      <c r="L46" s="17"/>
    </row>
    <row r="47" spans="1:12">
      <c r="A47" s="48" t="s">
        <v>69</v>
      </c>
      <c r="B47" s="48"/>
      <c r="C47" s="133" t="s">
        <v>70</v>
      </c>
      <c r="D47" s="134"/>
      <c r="E47" s="134"/>
      <c r="F47" s="60">
        <v>0</v>
      </c>
      <c r="G47" s="55">
        <v>0</v>
      </c>
      <c r="H47" s="18">
        <v>0</v>
      </c>
      <c r="I47" s="55">
        <v>0</v>
      </c>
      <c r="J47" s="55">
        <v>0</v>
      </c>
      <c r="K47" s="53"/>
      <c r="L47" s="17"/>
    </row>
    <row r="48" spans="1:12">
      <c r="A48" s="49" t="s">
        <v>71</v>
      </c>
      <c r="B48" s="49"/>
      <c r="C48" s="133" t="s">
        <v>72</v>
      </c>
      <c r="D48" s="134"/>
      <c r="E48" s="134"/>
      <c r="F48" s="50">
        <v>0</v>
      </c>
      <c r="G48" s="51">
        <v>0</v>
      </c>
      <c r="H48" s="52">
        <v>0</v>
      </c>
      <c r="I48" s="51">
        <v>0</v>
      </c>
      <c r="J48" s="51">
        <v>0</v>
      </c>
      <c r="K48" s="53"/>
      <c r="L48" s="17"/>
    </row>
    <row r="49" spans="1:14">
      <c r="A49" s="49" t="s">
        <v>73</v>
      </c>
      <c r="B49" s="49" t="s">
        <v>74</v>
      </c>
      <c r="C49" s="133" t="s">
        <v>75</v>
      </c>
      <c r="D49" s="134"/>
      <c r="E49" s="134"/>
      <c r="F49" s="50">
        <v>0</v>
      </c>
      <c r="G49" s="50">
        <v>0</v>
      </c>
      <c r="H49" s="50">
        <v>0</v>
      </c>
      <c r="I49" s="51">
        <v>0</v>
      </c>
      <c r="J49" s="51">
        <v>0</v>
      </c>
      <c r="K49" s="53"/>
      <c r="L49" s="17"/>
    </row>
    <row r="50" spans="1:14">
      <c r="A50" s="61" t="s">
        <v>76</v>
      </c>
      <c r="B50" s="61" t="s">
        <v>77</v>
      </c>
      <c r="C50" s="135" t="s">
        <v>78</v>
      </c>
      <c r="D50" s="138"/>
      <c r="E50" s="138"/>
      <c r="F50" s="66" t="s">
        <v>44</v>
      </c>
      <c r="G50" s="67" t="s">
        <v>44</v>
      </c>
      <c r="H50" s="67" t="s">
        <v>62</v>
      </c>
      <c r="I50" s="67" t="s">
        <v>62</v>
      </c>
      <c r="J50" s="67" t="s">
        <v>62</v>
      </c>
      <c r="K50" s="47"/>
      <c r="L50" s="17"/>
    </row>
    <row r="51" spans="1:14" ht="15.75" thickBot="1">
      <c r="A51" s="61" t="s">
        <v>79</v>
      </c>
      <c r="B51" s="61" t="s">
        <v>80</v>
      </c>
      <c r="C51" s="135" t="s">
        <v>81</v>
      </c>
      <c r="D51" s="138"/>
      <c r="E51" s="138"/>
      <c r="F51" s="68" t="s">
        <v>29</v>
      </c>
      <c r="G51" s="69" t="s">
        <v>101</v>
      </c>
      <c r="H51" s="70" t="s">
        <v>82</v>
      </c>
      <c r="I51" s="70" t="s">
        <v>82</v>
      </c>
      <c r="J51" s="70" t="s">
        <v>82</v>
      </c>
      <c r="K51" s="47"/>
      <c r="L51" s="17"/>
    </row>
    <row r="52" spans="1:14" ht="15.75" thickBot="1">
      <c r="A52" s="71" t="s">
        <v>83</v>
      </c>
      <c r="B52" s="71" t="s">
        <v>84</v>
      </c>
      <c r="C52" s="139" t="s">
        <v>85</v>
      </c>
      <c r="D52" s="140"/>
      <c r="E52" s="140"/>
      <c r="F52" s="72" t="s">
        <v>99</v>
      </c>
      <c r="G52" s="73" t="s">
        <v>102</v>
      </c>
      <c r="H52" s="74" t="s">
        <v>103</v>
      </c>
      <c r="I52" s="74" t="s">
        <v>104</v>
      </c>
      <c r="J52" s="74" t="s">
        <v>105</v>
      </c>
      <c r="K52" s="47"/>
      <c r="L52" s="17"/>
    </row>
    <row r="53" spans="1:14">
      <c r="A53" s="137" t="s">
        <v>92</v>
      </c>
      <c r="B53" s="137"/>
      <c r="C53" s="137"/>
      <c r="D53" s="137"/>
      <c r="E53" s="137"/>
      <c r="G53" t="s">
        <v>8</v>
      </c>
    </row>
    <row r="54" spans="1:14">
      <c r="A54" s="75" t="s">
        <v>93</v>
      </c>
      <c r="B54" s="76"/>
      <c r="C54" s="76"/>
      <c r="D54" t="s">
        <v>8</v>
      </c>
    </row>
    <row r="55" spans="1:14">
      <c r="C55" s="77" t="s">
        <v>86</v>
      </c>
      <c r="D55" s="77"/>
      <c r="E55" s="77"/>
      <c r="F55" s="78">
        <v>220</v>
      </c>
      <c r="G55" s="78">
        <v>210</v>
      </c>
      <c r="H55" s="79" t="s">
        <v>44</v>
      </c>
      <c r="I55" s="78">
        <v>200</v>
      </c>
      <c r="J55" s="78">
        <v>200</v>
      </c>
      <c r="K55" s="80"/>
    </row>
    <row r="56" spans="1:14">
      <c r="C56" s="76" t="s">
        <v>87</v>
      </c>
      <c r="F56" s="80">
        <v>220</v>
      </c>
      <c r="G56" s="80">
        <v>210</v>
      </c>
      <c r="H56" s="81" t="s">
        <v>44</v>
      </c>
      <c r="I56" s="80">
        <v>200</v>
      </c>
      <c r="J56" s="80">
        <v>200</v>
      </c>
      <c r="K56" s="80"/>
    </row>
    <row r="57" spans="1:14">
      <c r="C57" s="76" t="s">
        <v>88</v>
      </c>
      <c r="F57" s="80">
        <v>0</v>
      </c>
      <c r="G57" s="80">
        <v>0</v>
      </c>
      <c r="H57" s="81">
        <v>0</v>
      </c>
      <c r="I57" s="80">
        <v>0</v>
      </c>
      <c r="J57" s="80">
        <v>0</v>
      </c>
      <c r="K57" s="80"/>
    </row>
    <row r="58" spans="1:14">
      <c r="A58" s="21" t="s">
        <v>107</v>
      </c>
      <c r="B58" s="21"/>
      <c r="C58" s="21"/>
      <c r="D58" s="21"/>
      <c r="E58" s="21"/>
      <c r="F58" s="21"/>
      <c r="G58" s="82"/>
      <c r="H58" s="82" t="s">
        <v>8</v>
      </c>
      <c r="I58" s="82" t="s">
        <v>8</v>
      </c>
      <c r="J58" s="82" t="s">
        <v>8</v>
      </c>
      <c r="K58" s="80"/>
    </row>
    <row r="59" spans="1:14">
      <c r="A59" s="89" t="s">
        <v>111</v>
      </c>
      <c r="B59" s="90"/>
      <c r="C59" s="90"/>
      <c r="D59" s="90"/>
      <c r="E59" s="89"/>
      <c r="F59" s="83"/>
      <c r="G59" s="38" t="s">
        <v>108</v>
      </c>
      <c r="H59" s="38"/>
      <c r="I59" s="38"/>
      <c r="J59" s="38"/>
      <c r="K59" s="38"/>
      <c r="L59" s="38"/>
      <c r="M59" s="38"/>
      <c r="N59" s="17"/>
    </row>
    <row r="60" spans="1:14">
      <c r="A60" s="89" t="s">
        <v>23</v>
      </c>
      <c r="B60" s="90"/>
      <c r="C60" s="90"/>
      <c r="D60" s="90"/>
      <c r="E60" s="89"/>
      <c r="F60" s="80"/>
      <c r="G60" s="136"/>
      <c r="H60" s="136"/>
      <c r="I60" s="136"/>
      <c r="J60" s="136"/>
      <c r="K60" s="136"/>
      <c r="L60" s="136"/>
      <c r="M60" s="136"/>
      <c r="N60" s="136"/>
    </row>
    <row r="61" spans="1:14">
      <c r="A61" t="s">
        <v>8</v>
      </c>
      <c r="G61" s="136"/>
      <c r="H61" s="136"/>
      <c r="I61" s="136"/>
      <c r="J61" s="136"/>
      <c r="K61" s="136"/>
      <c r="L61" s="136"/>
      <c r="M61" s="136"/>
      <c r="N61" s="136"/>
    </row>
    <row r="64" spans="1:14">
      <c r="H64" s="80"/>
    </row>
  </sheetData>
  <mergeCells count="48">
    <mergeCell ref="G60:N60"/>
    <mergeCell ref="G61:N61"/>
    <mergeCell ref="A53:E53"/>
    <mergeCell ref="C47:E47"/>
    <mergeCell ref="C48:E48"/>
    <mergeCell ref="C49:E49"/>
    <mergeCell ref="C50:E50"/>
    <mergeCell ref="C51:E51"/>
    <mergeCell ref="C52:E52"/>
    <mergeCell ref="C46:E46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A32:A33"/>
    <mergeCell ref="B32:E33"/>
    <mergeCell ref="F32:J32"/>
    <mergeCell ref="C34:E34"/>
    <mergeCell ref="I18:J18"/>
    <mergeCell ref="I19:J19"/>
    <mergeCell ref="I20:J20"/>
    <mergeCell ref="I21:J21"/>
    <mergeCell ref="A22:B22"/>
    <mergeCell ref="I22:J22"/>
    <mergeCell ref="C15:H15"/>
    <mergeCell ref="I15:J15"/>
    <mergeCell ref="I16:J16"/>
    <mergeCell ref="I17:J17"/>
    <mergeCell ref="C10:H10"/>
    <mergeCell ref="I10:J10"/>
    <mergeCell ref="A11:B11"/>
    <mergeCell ref="I11:J11"/>
    <mergeCell ref="C12:H12"/>
    <mergeCell ref="C14:H14"/>
    <mergeCell ref="I14:J14"/>
    <mergeCell ref="I9:J9"/>
    <mergeCell ref="D1:M2"/>
    <mergeCell ref="A4:N4"/>
    <mergeCell ref="C7:H7"/>
    <mergeCell ref="I7:J7"/>
    <mergeCell ref="I8:J8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</dc:creator>
  <cp:lastModifiedBy>Oslnovice</cp:lastModifiedBy>
  <cp:lastPrinted>2020-03-11T07:48:01Z</cp:lastPrinted>
  <dcterms:created xsi:type="dcterms:W3CDTF">2020-03-11T06:42:20Z</dcterms:created>
  <dcterms:modified xsi:type="dcterms:W3CDTF">2020-03-12T18:04:22Z</dcterms:modified>
</cp:coreProperties>
</file>